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6609fa3c01ff47/Documents/COURS INFORMATIQUE/Excel/Excel 1 et 2 cours GT/"/>
    </mc:Choice>
  </mc:AlternateContent>
  <xr:revisionPtr revIDLastSave="91" documentId="8_{62EF50D7-1363-4BBE-8DCA-D61CE25CF624}" xr6:coauthVersionLast="47" xr6:coauthVersionMax="47" xr10:uidLastSave="{E72B9ED5-0914-4B0D-80E4-E5B6F296EF2C}"/>
  <bookViews>
    <workbookView xWindow="-108" yWindow="-108" windowWidth="23256" windowHeight="12456" xr2:uid="{CA00A469-5C0A-4AFF-8C59-61D922D3111F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A7" i="2"/>
  <c r="B12" i="2"/>
  <c r="B13" i="2"/>
  <c r="B14" i="2"/>
  <c r="B15" i="2"/>
  <c r="B11" i="2"/>
  <c r="B4" i="2"/>
  <c r="B6" i="2" s="1"/>
  <c r="B7" i="2" l="1"/>
</calcChain>
</file>

<file path=xl/sharedStrings.xml><?xml version="1.0" encoding="utf-8"?>
<sst xmlns="http://schemas.openxmlformats.org/spreadsheetml/2006/main" count="17" uniqueCount="15">
  <si>
    <t>Catégories</t>
  </si>
  <si>
    <t>Textile</t>
  </si>
  <si>
    <t>Alimentaire</t>
  </si>
  <si>
    <t>Droguerie</t>
  </si>
  <si>
    <t>Transport</t>
  </si>
  <si>
    <t>Loisirs</t>
  </si>
  <si>
    <t>Divers</t>
  </si>
  <si>
    <t>Ventes/an</t>
  </si>
  <si>
    <t>x²</t>
  </si>
  <si>
    <t>+</t>
  </si>
  <si>
    <t>x</t>
  </si>
  <si>
    <t>delta =</t>
  </si>
  <si>
    <t>x1 =</t>
  </si>
  <si>
    <t>y</t>
  </si>
  <si>
    <t>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</si>
</sst>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4" fontId="0" fillId="0" borderId="1" xfId="1" applyFont="1" applyBorder="1"/>
    <xf numFmtId="0" fontId="0" fillId="0" borderId="0" xfId="0" quotePrefix="1"/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Feuil1!$B$1</c:f>
              <c:strCache>
                <c:ptCount val="1"/>
                <c:pt idx="0">
                  <c:v>Ventes/an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53-4464-B649-DE6EE2A35F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53-4464-B649-DE6EE2A35F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53-4464-B649-DE6EE2A35F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53-4464-B649-DE6EE2A35F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53-4464-B649-DE6EE2A35F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53-4464-B649-DE6EE2A35F33}"/>
              </c:ext>
            </c:extLst>
          </c:dPt>
          <c:cat>
            <c:strRef>
              <c:f>Feuil1!$A$2:$A$7</c:f>
              <c:strCache>
                <c:ptCount val="6"/>
                <c:pt idx="0">
                  <c:v>Textile</c:v>
                </c:pt>
                <c:pt idx="1">
                  <c:v>Alimentaire</c:v>
                </c:pt>
                <c:pt idx="2">
                  <c:v>Droguerie</c:v>
                </c:pt>
                <c:pt idx="3">
                  <c:v>Transport</c:v>
                </c:pt>
                <c:pt idx="4">
                  <c:v>Loisirs</c:v>
                </c:pt>
                <c:pt idx="5">
                  <c:v>Divers</c:v>
                </c:pt>
              </c:strCache>
            </c:strRef>
          </c:cat>
          <c:val>
            <c:numRef>
              <c:f>Feuil1!$B$2:$B$7</c:f>
              <c:numCache>
                <c:formatCode>_("€"* #,##0.00_);_("€"* \(#,##0.00\);_("€"* "-"??_);_(@_)</c:formatCode>
                <c:ptCount val="6"/>
                <c:pt idx="0">
                  <c:v>150326</c:v>
                </c:pt>
                <c:pt idx="1">
                  <c:v>987452</c:v>
                </c:pt>
                <c:pt idx="2">
                  <c:v>236541</c:v>
                </c:pt>
                <c:pt idx="3">
                  <c:v>666541</c:v>
                </c:pt>
                <c:pt idx="4">
                  <c:v>45214</c:v>
                </c:pt>
                <c:pt idx="5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B-4DC0-A431-C3AEAA7F9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Feuil2!$B$9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Feuil2!$A$10:$A$15</c:f>
              <c:numCache>
                <c:formatCode>General</c:formatCod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</c:numCache>
            </c:numRef>
          </c:xVal>
          <c:yVal>
            <c:numRef>
              <c:f>Feuil2!$B$10:$B$15</c:f>
              <c:numCache>
                <c:formatCode>0.00</c:formatCode>
                <c:ptCount val="6"/>
                <c:pt idx="0">
                  <c:v>66</c:v>
                </c:pt>
                <c:pt idx="1">
                  <c:v>22</c:v>
                </c:pt>
                <c:pt idx="2">
                  <c:v>2</c:v>
                </c:pt>
                <c:pt idx="3">
                  <c:v>6</c:v>
                </c:pt>
                <c:pt idx="4">
                  <c:v>34</c:v>
                </c:pt>
                <c:pt idx="5">
                  <c:v>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59-4FDB-A62C-29BAF0415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873440"/>
        <c:axId val="1886873856"/>
      </c:scatterChart>
      <c:valAx>
        <c:axId val="188687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6873856"/>
        <c:crosses val="autoZero"/>
        <c:crossBetween val="midCat"/>
      </c:valAx>
      <c:valAx>
        <c:axId val="188687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68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11152</xdr:colOff>
      <xdr:row>0</xdr:row>
      <xdr:rowOff>14872</xdr:rowOff>
    </xdr:from>
    <xdr:to>
      <xdr:col>6</xdr:col>
      <xdr:colOff>375425</xdr:colOff>
      <xdr:row>13</xdr:row>
      <xdr:rowOff>52039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2C1E140-E836-45B6-90FB-17AE73D41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112986</xdr:colOff>
      <xdr:row>1</xdr:row>
      <xdr:rowOff>36786</xdr:rowOff>
    </xdr:from>
    <xdr:to>
      <xdr:col>13</xdr:col>
      <xdr:colOff>680544</xdr:colOff>
      <xdr:row>16</xdr:row>
      <xdr:rowOff>31531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732E0F0-8F05-4994-81E8-5724510EF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B63D-81C2-4018-A074-EB6148E34136}">
  <dimension ref="A1:B7"/>
  <sheetViews>
    <sheetView tabSelected="1" zoomScale="205" zoomScaleNormal="205" workbookViewId="0">
      <selection activeCell="H8" sqref="H8"/>
    </sheetView>
  </sheetViews>
  <sheetFormatPr baseColWidth="10" defaultRowHeight="14.4" x14ac:dyDescent="0.3"/>
  <cols>
    <col min="2" max="2" width="12.88671875" bestFit="1" customWidth="1"/>
  </cols>
  <sheetData>
    <row r="1" spans="1:2" x14ac:dyDescent="0.3">
      <c r="A1" s="2" t="s">
        <v>0</v>
      </c>
      <c r="B1" s="2" t="s">
        <v>7</v>
      </c>
    </row>
    <row r="2" spans="1:2" x14ac:dyDescent="0.3">
      <c r="A2" s="1" t="s">
        <v>1</v>
      </c>
      <c r="B2" s="3">
        <v>150326</v>
      </c>
    </row>
    <row r="3" spans="1:2" x14ac:dyDescent="0.3">
      <c r="A3" s="1" t="s">
        <v>2</v>
      </c>
      <c r="B3" s="3">
        <v>987452</v>
      </c>
    </row>
    <row r="4" spans="1:2" x14ac:dyDescent="0.3">
      <c r="A4" s="1" t="s">
        <v>3</v>
      </c>
      <c r="B4" s="3">
        <v>236541</v>
      </c>
    </row>
    <row r="5" spans="1:2" x14ac:dyDescent="0.3">
      <c r="A5" s="1" t="s">
        <v>4</v>
      </c>
      <c r="B5" s="3">
        <v>666541</v>
      </c>
    </row>
    <row r="6" spans="1:2" x14ac:dyDescent="0.3">
      <c r="A6" s="1" t="s">
        <v>5</v>
      </c>
      <c r="B6" s="3">
        <v>45214</v>
      </c>
    </row>
    <row r="7" spans="1:2" x14ac:dyDescent="0.3">
      <c r="A7" s="1" t="s">
        <v>6</v>
      </c>
      <c r="B7" s="3">
        <v>2330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46A8-2954-44E2-8C97-3ACB220E1A56}">
  <dimension ref="A1:H15"/>
  <sheetViews>
    <sheetView zoomScale="145" zoomScaleNormal="145" workbookViewId="0">
      <selection activeCell="B13" sqref="B13"/>
    </sheetView>
  </sheetViews>
  <sheetFormatPr baseColWidth="10" defaultRowHeight="14.4" x14ac:dyDescent="0.3"/>
  <cols>
    <col min="1" max="8" width="7.109375" customWidth="1"/>
    <col min="9" max="12" width="6.33203125" customWidth="1"/>
  </cols>
  <sheetData>
    <row r="1" spans="1:8" x14ac:dyDescent="0.3">
      <c r="A1" s="9">
        <v>3</v>
      </c>
      <c r="B1" s="10" t="s">
        <v>8</v>
      </c>
      <c r="C1" s="11" t="s">
        <v>9</v>
      </c>
      <c r="D1" s="12">
        <v>2</v>
      </c>
      <c r="E1" s="10" t="s">
        <v>10</v>
      </c>
      <c r="F1" s="11" t="s">
        <v>9</v>
      </c>
      <c r="G1" s="9">
        <v>1</v>
      </c>
      <c r="H1" s="11" t="s">
        <v>14</v>
      </c>
    </row>
    <row r="3" spans="1:8" x14ac:dyDescent="0.3">
      <c r="F3" s="4"/>
    </row>
    <row r="4" spans="1:8" x14ac:dyDescent="0.3">
      <c r="A4" s="1" t="s">
        <v>11</v>
      </c>
      <c r="B4" s="7">
        <f>(D1*D1)-(4*A1*G1)</f>
        <v>-8</v>
      </c>
    </row>
    <row r="6" spans="1:8" x14ac:dyDescent="0.3">
      <c r="A6" s="1" t="s">
        <v>12</v>
      </c>
      <c r="B6" s="7" t="str">
        <f>IF(B4&gt;0,(-D1+SQRT(B4))/(2*A1),IF(B4=0,(-D1)/(2*A1),"Aucune racine"))</f>
        <v>Aucune racine</v>
      </c>
    </row>
    <row r="7" spans="1:8" x14ac:dyDescent="0.3">
      <c r="A7" s="5" t="str">
        <f>IF(B4&gt;0,"x2 = ","")</f>
        <v/>
      </c>
      <c r="B7" s="7" t="str">
        <f>IF(B4&gt;0,(-D1-SQRT(B4))/(2*A1),"")</f>
        <v/>
      </c>
    </row>
    <row r="9" spans="1:8" x14ac:dyDescent="0.3">
      <c r="A9" s="6" t="s">
        <v>10</v>
      </c>
      <c r="B9" s="6" t="s">
        <v>13</v>
      </c>
    </row>
    <row r="10" spans="1:8" x14ac:dyDescent="0.3">
      <c r="A10" s="1">
        <v>-5</v>
      </c>
      <c r="B10" s="8">
        <f>$A$1*(A10*A10)+$D$1*A10+$G$1</f>
        <v>66</v>
      </c>
    </row>
    <row r="11" spans="1:8" x14ac:dyDescent="0.3">
      <c r="A11" s="1">
        <v>-3</v>
      </c>
      <c r="B11" s="8">
        <f t="shared" ref="B10:B15" si="0">$A$1*(A11*A11)+$D$1*A11+$G$1</f>
        <v>22</v>
      </c>
    </row>
    <row r="12" spans="1:8" x14ac:dyDescent="0.3">
      <c r="A12" s="1">
        <v>-1</v>
      </c>
      <c r="B12" s="8">
        <f t="shared" si="0"/>
        <v>2</v>
      </c>
    </row>
    <row r="13" spans="1:8" x14ac:dyDescent="0.3">
      <c r="A13" s="1">
        <v>1</v>
      </c>
      <c r="B13" s="8">
        <f t="shared" si="0"/>
        <v>6</v>
      </c>
    </row>
    <row r="14" spans="1:8" x14ac:dyDescent="0.3">
      <c r="A14" s="1">
        <v>3</v>
      </c>
      <c r="B14" s="8">
        <f t="shared" si="0"/>
        <v>34</v>
      </c>
    </row>
    <row r="15" spans="1:8" ht="13.8" customHeight="1" x14ac:dyDescent="0.3">
      <c r="A15" s="1">
        <v>5</v>
      </c>
      <c r="B15" s="8">
        <f t="shared" si="0"/>
        <v>86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2311-D4E2-4056-9839-D60DED53C225}">
  <dimension ref="A1"/>
  <sheetViews>
    <sheetView zoomScale="280" zoomScaleNormal="280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dcterms:created xsi:type="dcterms:W3CDTF">2023-11-29T07:39:30Z</dcterms:created>
  <dcterms:modified xsi:type="dcterms:W3CDTF">2024-01-10T08:24:35Z</dcterms:modified>
</cp:coreProperties>
</file>