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za\Downloads\"/>
    </mc:Choice>
  </mc:AlternateContent>
  <xr:revisionPtr revIDLastSave="0" documentId="13_ncr:1_{099D870A-520F-4838-9C52-6D431A6CF513}" xr6:coauthVersionLast="47" xr6:coauthVersionMax="47" xr10:uidLastSave="{00000000-0000-0000-0000-000000000000}"/>
  <bookViews>
    <workbookView xWindow="-108" yWindow="-108" windowWidth="23256" windowHeight="12456" activeTab="2" xr2:uid="{C2CAB24F-2C95-48E0-AF5A-482A6A42C091}"/>
  </bookViews>
  <sheets>
    <sheet name="stock" sheetId="1" r:id="rId1"/>
    <sheet name="bon de commande" sheetId="2" r:id="rId2"/>
    <sheet name="Penalité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I7" i="1"/>
  <c r="I6" i="1"/>
  <c r="I5" i="1"/>
  <c r="I2" i="1"/>
  <c r="I10" i="1"/>
  <c r="I9" i="1"/>
  <c r="I8" i="1"/>
  <c r="I4" i="1"/>
  <c r="I3" i="1"/>
</calcChain>
</file>

<file path=xl/sharedStrings.xml><?xml version="1.0" encoding="utf-8"?>
<sst xmlns="http://schemas.openxmlformats.org/spreadsheetml/2006/main" count="59" uniqueCount="41">
  <si>
    <t>Numéro</t>
  </si>
  <si>
    <t>Nom</t>
  </si>
  <si>
    <t>Pays</t>
  </si>
  <si>
    <t>Couleur</t>
  </si>
  <si>
    <t>Millésime</t>
  </si>
  <si>
    <t>Stock</t>
  </si>
  <si>
    <t>Vente prévisionnelle</t>
  </si>
  <si>
    <t>Prix</t>
  </si>
  <si>
    <t>Valeur en euros</t>
  </si>
  <si>
    <t xml:space="preserve">A faire </t>
  </si>
  <si>
    <t>Médoc</t>
  </si>
  <si>
    <t>France</t>
  </si>
  <si>
    <t>rouge</t>
  </si>
  <si>
    <t>Beaujolais</t>
  </si>
  <si>
    <t>Sauternes</t>
  </si>
  <si>
    <t>blanc</t>
  </si>
  <si>
    <t>Bordeaux</t>
  </si>
  <si>
    <t>Chablis</t>
  </si>
  <si>
    <t>Ravello</t>
  </si>
  <si>
    <t>Italie</t>
  </si>
  <si>
    <t>Freisa</t>
  </si>
  <si>
    <t>Grignolino</t>
  </si>
  <si>
    <t>Barolo</t>
  </si>
  <si>
    <t>Frascati</t>
  </si>
  <si>
    <t>Soave</t>
  </si>
  <si>
    <t>Montant/Mois</t>
  </si>
  <si>
    <t>Échéance</t>
  </si>
  <si>
    <t>Date de paiement</t>
  </si>
  <si>
    <t>Montant de la pénalité</t>
  </si>
  <si>
    <t>Total à rembourser</t>
  </si>
  <si>
    <t>M. Renardt</t>
  </si>
  <si>
    <t>Mme Denys</t>
  </si>
  <si>
    <t>M. Santon</t>
  </si>
  <si>
    <t>Mme Gaye</t>
  </si>
  <si>
    <t>Mlle Abdemak</t>
  </si>
  <si>
    <t>M. Olivier</t>
  </si>
  <si>
    <t xml:space="preserve">Pénalités </t>
  </si>
  <si>
    <t>Moins de 7 jours</t>
  </si>
  <si>
    <t>Plus de 7 jours</t>
  </si>
  <si>
    <t>Plus de 90 jours</t>
  </si>
  <si>
    <t>Plus de 30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</si>
</sst>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d/mm/yy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>
      <alignment horizontal="center"/>
    </xf>
    <xf numFmtId="164" fontId="0" fillId="0" borderId="5" xfId="1" applyFont="1" applyBorder="1"/>
    <xf numFmtId="44" fontId="0" fillId="0" borderId="5" xfId="2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64" fontId="0" fillId="0" borderId="8" xfId="1" applyFont="1" applyBorder="1"/>
    <xf numFmtId="44" fontId="0" fillId="0" borderId="8" xfId="2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164" fontId="0" fillId="0" borderId="11" xfId="1" applyFont="1" applyBorder="1"/>
    <xf numFmtId="44" fontId="0" fillId="0" borderId="11" xfId="2" applyFont="1" applyBorder="1"/>
    <xf numFmtId="0" fontId="0" fillId="0" borderId="12" xfId="0" applyBorder="1"/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0" applyNumberFormat="1"/>
    <xf numFmtId="0" fontId="0" fillId="0" borderId="13" xfId="0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9" fontId="0" fillId="0" borderId="0" xfId="3" applyFont="1" applyAlignment="1">
      <alignment horizontal="center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A3868-D218-44E9-BF76-97060B72FAE3}">
  <dimension ref="A1:J12"/>
  <sheetViews>
    <sheetView workbookViewId="0">
      <selection activeCell="H19" sqref="H19"/>
    </sheetView>
  </sheetViews>
  <sheetFormatPr baseColWidth="10" defaultRowHeight="14.4" x14ac:dyDescent="0.3"/>
  <cols>
    <col min="7" max="7" width="13" customWidth="1"/>
    <col min="10" max="10" width="15.5546875" bestFit="1" customWidth="1"/>
  </cols>
  <sheetData>
    <row r="1" spans="1:10" ht="37.5" customHeight="1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</row>
    <row r="2" spans="1:10" ht="16.05" customHeight="1" x14ac:dyDescent="0.3">
      <c r="A2" s="4">
        <v>110</v>
      </c>
      <c r="B2" s="5" t="s">
        <v>18</v>
      </c>
      <c r="C2" s="5" t="s">
        <v>19</v>
      </c>
      <c r="D2" s="5" t="s">
        <v>12</v>
      </c>
      <c r="E2" s="5">
        <v>2003</v>
      </c>
      <c r="F2" s="5">
        <v>200</v>
      </c>
      <c r="G2" s="5">
        <v>150</v>
      </c>
      <c r="H2" s="6">
        <v>4.0999999999999996</v>
      </c>
      <c r="I2" s="7">
        <f t="shared" ref="I2:I12" si="0">+F2*H2</f>
        <v>819.99999999999989</v>
      </c>
      <c r="J2" s="8"/>
    </row>
    <row r="3" spans="1:10" ht="16.05" customHeight="1" x14ac:dyDescent="0.3">
      <c r="A3" s="9">
        <v>130</v>
      </c>
      <c r="B3" s="10" t="s">
        <v>10</v>
      </c>
      <c r="C3" s="10" t="s">
        <v>11</v>
      </c>
      <c r="D3" s="10" t="s">
        <v>12</v>
      </c>
      <c r="E3" s="10">
        <v>2003</v>
      </c>
      <c r="F3" s="10">
        <v>300</v>
      </c>
      <c r="G3" s="10">
        <v>250</v>
      </c>
      <c r="H3" s="11">
        <v>3.47</v>
      </c>
      <c r="I3" s="12">
        <f t="shared" si="0"/>
        <v>1041</v>
      </c>
      <c r="J3" s="13"/>
    </row>
    <row r="4" spans="1:10" ht="16.05" customHeight="1" x14ac:dyDescent="0.3">
      <c r="A4" s="9">
        <v>140</v>
      </c>
      <c r="B4" s="10" t="s">
        <v>13</v>
      </c>
      <c r="C4" s="10" t="s">
        <v>11</v>
      </c>
      <c r="D4" s="10" t="s">
        <v>12</v>
      </c>
      <c r="E4" s="10">
        <v>2002</v>
      </c>
      <c r="F4" s="10">
        <v>200</v>
      </c>
      <c r="G4" s="10">
        <v>220</v>
      </c>
      <c r="H4" s="11">
        <v>2.77</v>
      </c>
      <c r="I4" s="12">
        <f t="shared" si="0"/>
        <v>554</v>
      </c>
      <c r="J4" s="13"/>
    </row>
    <row r="5" spans="1:10" ht="16.05" customHeight="1" x14ac:dyDescent="0.3">
      <c r="A5" s="9">
        <v>150</v>
      </c>
      <c r="B5" s="10" t="s">
        <v>20</v>
      </c>
      <c r="C5" s="10" t="s">
        <v>19</v>
      </c>
      <c r="D5" s="10" t="s">
        <v>12</v>
      </c>
      <c r="E5" s="10">
        <v>2003</v>
      </c>
      <c r="F5" s="10">
        <v>120</v>
      </c>
      <c r="G5" s="10">
        <v>100</v>
      </c>
      <c r="H5" s="11">
        <v>2.7</v>
      </c>
      <c r="I5" s="12">
        <f t="shared" si="0"/>
        <v>324</v>
      </c>
      <c r="J5" s="13"/>
    </row>
    <row r="6" spans="1:10" ht="16.05" customHeight="1" x14ac:dyDescent="0.3">
      <c r="A6" s="9">
        <v>160</v>
      </c>
      <c r="B6" s="10" t="s">
        <v>21</v>
      </c>
      <c r="C6" s="10" t="s">
        <v>19</v>
      </c>
      <c r="D6" s="10" t="s">
        <v>12</v>
      </c>
      <c r="E6" s="10">
        <v>2003</v>
      </c>
      <c r="F6" s="10">
        <v>230</v>
      </c>
      <c r="G6" s="10">
        <v>250</v>
      </c>
      <c r="H6" s="11">
        <v>2.91</v>
      </c>
      <c r="I6" s="12">
        <f t="shared" si="0"/>
        <v>669.30000000000007</v>
      </c>
      <c r="J6" s="13"/>
    </row>
    <row r="7" spans="1:10" ht="16.05" customHeight="1" x14ac:dyDescent="0.3">
      <c r="A7" s="9">
        <v>170</v>
      </c>
      <c r="B7" s="10" t="s">
        <v>22</v>
      </c>
      <c r="C7" s="10" t="s">
        <v>19</v>
      </c>
      <c r="D7" s="10" t="s">
        <v>12</v>
      </c>
      <c r="E7" s="10">
        <v>2002</v>
      </c>
      <c r="F7" s="10">
        <v>300</v>
      </c>
      <c r="G7" s="10">
        <v>200</v>
      </c>
      <c r="H7" s="11">
        <v>2.64</v>
      </c>
      <c r="I7" s="12">
        <f t="shared" si="0"/>
        <v>792</v>
      </c>
      <c r="J7" s="13"/>
    </row>
    <row r="8" spans="1:10" ht="16.05" customHeight="1" x14ac:dyDescent="0.3">
      <c r="A8" s="9">
        <v>250</v>
      </c>
      <c r="B8" s="10" t="s">
        <v>14</v>
      </c>
      <c r="C8" s="10" t="s">
        <v>11</v>
      </c>
      <c r="D8" s="10" t="s">
        <v>15</v>
      </c>
      <c r="E8" s="10">
        <v>2003</v>
      </c>
      <c r="F8" s="10">
        <v>170</v>
      </c>
      <c r="G8" s="10">
        <v>190</v>
      </c>
      <c r="H8" s="11">
        <v>3.41</v>
      </c>
      <c r="I8" s="12">
        <f t="shared" si="0"/>
        <v>579.70000000000005</v>
      </c>
      <c r="J8" s="13"/>
    </row>
    <row r="9" spans="1:10" ht="16.05" customHeight="1" x14ac:dyDescent="0.3">
      <c r="A9" s="9">
        <v>260</v>
      </c>
      <c r="B9" s="10" t="s">
        <v>16</v>
      </c>
      <c r="C9" s="10" t="s">
        <v>11</v>
      </c>
      <c r="D9" s="10" t="s">
        <v>15</v>
      </c>
      <c r="E9" s="10">
        <v>2003</v>
      </c>
      <c r="F9" s="10">
        <v>260</v>
      </c>
      <c r="G9" s="10">
        <v>200</v>
      </c>
      <c r="H9" s="11">
        <v>3.19</v>
      </c>
      <c r="I9" s="12">
        <f t="shared" si="0"/>
        <v>829.4</v>
      </c>
      <c r="J9" s="13"/>
    </row>
    <row r="10" spans="1:10" ht="16.05" customHeight="1" x14ac:dyDescent="0.3">
      <c r="A10" s="9">
        <v>280</v>
      </c>
      <c r="B10" s="10" t="s">
        <v>17</v>
      </c>
      <c r="C10" s="10" t="s">
        <v>11</v>
      </c>
      <c r="D10" s="10" t="s">
        <v>15</v>
      </c>
      <c r="E10" s="10">
        <v>2003</v>
      </c>
      <c r="F10" s="10">
        <v>230</v>
      </c>
      <c r="G10" s="10">
        <v>150</v>
      </c>
      <c r="H10" s="11">
        <v>4.72</v>
      </c>
      <c r="I10" s="12">
        <f t="shared" si="0"/>
        <v>1085.5999999999999</v>
      </c>
      <c r="J10" s="13"/>
    </row>
    <row r="11" spans="1:10" ht="16.05" customHeight="1" x14ac:dyDescent="0.3">
      <c r="A11" s="9">
        <v>290</v>
      </c>
      <c r="B11" s="10" t="s">
        <v>23</v>
      </c>
      <c r="C11" s="10" t="s">
        <v>19</v>
      </c>
      <c r="D11" s="10" t="s">
        <v>15</v>
      </c>
      <c r="E11" s="10">
        <v>2003</v>
      </c>
      <c r="F11" s="10">
        <v>230</v>
      </c>
      <c r="G11" s="10">
        <v>280</v>
      </c>
      <c r="H11" s="11">
        <v>2.64</v>
      </c>
      <c r="I11" s="12">
        <f t="shared" si="0"/>
        <v>607.20000000000005</v>
      </c>
      <c r="J11" s="13"/>
    </row>
    <row r="12" spans="1:10" ht="16.05" customHeight="1" thickBot="1" x14ac:dyDescent="0.35">
      <c r="A12" s="14">
        <v>300</v>
      </c>
      <c r="B12" s="15" t="s">
        <v>24</v>
      </c>
      <c r="C12" s="15" t="s">
        <v>19</v>
      </c>
      <c r="D12" s="15" t="s">
        <v>15</v>
      </c>
      <c r="E12" s="15">
        <v>2002</v>
      </c>
      <c r="F12" s="15">
        <v>170</v>
      </c>
      <c r="G12" s="15">
        <v>200</v>
      </c>
      <c r="H12" s="16">
        <v>2.7</v>
      </c>
      <c r="I12" s="17">
        <f t="shared" si="0"/>
        <v>459.00000000000006</v>
      </c>
      <c r="J12" s="18"/>
    </row>
  </sheetData>
  <sortState xmlns:xlrd2="http://schemas.microsoft.com/office/spreadsheetml/2017/richdata2" ref="A2:J12">
    <sortCondition ref="A2:A12"/>
  </sortState>
  <conditionalFormatting sqref="J2:J12">
    <cfRule type="containsText" dxfId="0" priority="1" operator="containsText" text="Réapprovisionner">
      <formula>NOT(ISERROR(SEARCH("Réapprovisionner",J2)))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6E66-61A9-40E7-BCEF-E6C357F6D958}">
  <dimension ref="C4:E18"/>
  <sheetViews>
    <sheetView workbookViewId="0">
      <selection activeCell="I12" sqref="I12"/>
    </sheetView>
  </sheetViews>
  <sheetFormatPr baseColWidth="10" defaultRowHeight="14.4" x14ac:dyDescent="0.3"/>
  <cols>
    <col min="8" max="8" width="18" customWidth="1"/>
  </cols>
  <sheetData>
    <row r="4" spans="3:5" x14ac:dyDescent="0.3">
      <c r="C4" s="19"/>
      <c r="E4" s="20"/>
    </row>
    <row r="5" spans="3:5" x14ac:dyDescent="0.3">
      <c r="C5" s="19"/>
      <c r="E5" s="20"/>
    </row>
    <row r="6" spans="3:5" x14ac:dyDescent="0.3">
      <c r="C6" s="19"/>
      <c r="E6" s="20"/>
    </row>
    <row r="7" spans="3:5" x14ac:dyDescent="0.3">
      <c r="C7" s="19"/>
      <c r="E7" s="20"/>
    </row>
    <row r="8" spans="3:5" x14ac:dyDescent="0.3">
      <c r="C8" s="19"/>
      <c r="E8" s="20"/>
    </row>
    <row r="9" spans="3:5" x14ac:dyDescent="0.3">
      <c r="C9" s="19"/>
      <c r="E9" s="20"/>
    </row>
    <row r="10" spans="3:5" x14ac:dyDescent="0.3">
      <c r="C10" s="19"/>
      <c r="E10" s="20"/>
    </row>
    <row r="11" spans="3:5" x14ac:dyDescent="0.3">
      <c r="E11" s="20"/>
    </row>
    <row r="12" spans="3:5" x14ac:dyDescent="0.3">
      <c r="C12" s="19"/>
      <c r="D12" s="20"/>
      <c r="E12" s="20"/>
    </row>
    <row r="13" spans="3:5" x14ac:dyDescent="0.3">
      <c r="C13" s="19"/>
      <c r="E13" s="20"/>
    </row>
    <row r="14" spans="3:5" x14ac:dyDescent="0.3">
      <c r="E14" s="20"/>
    </row>
    <row r="15" spans="3:5" x14ac:dyDescent="0.3">
      <c r="C15" s="19"/>
      <c r="E15" s="20"/>
    </row>
    <row r="16" spans="3:5" x14ac:dyDescent="0.3">
      <c r="E16" s="20"/>
    </row>
    <row r="17" spans="3:5" x14ac:dyDescent="0.3">
      <c r="C17" s="19"/>
      <c r="E17" s="20"/>
    </row>
    <row r="18" spans="3:5" x14ac:dyDescent="0.3">
      <c r="E18" s="21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332FD-BE75-4C4A-9085-AAD036987813}">
  <dimension ref="A2:F14"/>
  <sheetViews>
    <sheetView tabSelected="1" workbookViewId="0">
      <selection activeCell="C14" sqref="C14"/>
    </sheetView>
  </sheetViews>
  <sheetFormatPr baseColWidth="10" defaultRowHeight="14.4" x14ac:dyDescent="0.3"/>
  <cols>
    <col min="1" max="6" width="21" style="19" customWidth="1"/>
  </cols>
  <sheetData>
    <row r="2" spans="1:6" x14ac:dyDescent="0.3">
      <c r="A2" s="22"/>
      <c r="B2" s="22" t="s">
        <v>25</v>
      </c>
      <c r="C2" s="22" t="s">
        <v>26</v>
      </c>
      <c r="D2" s="22" t="s">
        <v>27</v>
      </c>
      <c r="E2" s="22" t="s">
        <v>28</v>
      </c>
      <c r="F2" s="22" t="s">
        <v>29</v>
      </c>
    </row>
    <row r="3" spans="1:6" x14ac:dyDescent="0.3">
      <c r="A3" s="22" t="s">
        <v>30</v>
      </c>
      <c r="B3" s="22">
        <v>700</v>
      </c>
      <c r="C3" s="23">
        <v>43161</v>
      </c>
      <c r="D3" s="23">
        <v>43200</v>
      </c>
      <c r="E3" s="22"/>
      <c r="F3" s="22"/>
    </row>
    <row r="4" spans="1:6" x14ac:dyDescent="0.3">
      <c r="A4" s="22" t="s">
        <v>31</v>
      </c>
      <c r="B4" s="22">
        <v>730</v>
      </c>
      <c r="C4" s="23">
        <v>43161</v>
      </c>
      <c r="D4" s="23">
        <v>43161</v>
      </c>
      <c r="E4" s="22"/>
      <c r="F4" s="22"/>
    </row>
    <row r="5" spans="1:6" x14ac:dyDescent="0.3">
      <c r="A5" s="22" t="s">
        <v>32</v>
      </c>
      <c r="B5" s="22">
        <v>560</v>
      </c>
      <c r="C5" s="23">
        <v>42795</v>
      </c>
      <c r="D5" s="23">
        <v>43160</v>
      </c>
      <c r="E5" s="22"/>
      <c r="F5" s="22"/>
    </row>
    <row r="6" spans="1:6" x14ac:dyDescent="0.3">
      <c r="A6" s="22" t="s">
        <v>33</v>
      </c>
      <c r="B6" s="22">
        <v>800</v>
      </c>
      <c r="C6" s="23">
        <v>43161</v>
      </c>
      <c r="D6" s="23">
        <v>43161</v>
      </c>
      <c r="E6" s="22"/>
      <c r="F6" s="22"/>
    </row>
    <row r="7" spans="1:6" x14ac:dyDescent="0.3">
      <c r="A7" s="22" t="s">
        <v>34</v>
      </c>
      <c r="B7" s="22">
        <v>750</v>
      </c>
      <c r="C7" s="23">
        <v>43161</v>
      </c>
      <c r="D7" s="23">
        <v>43215</v>
      </c>
      <c r="E7" s="22"/>
      <c r="F7" s="22"/>
    </row>
    <row r="8" spans="1:6" x14ac:dyDescent="0.3">
      <c r="A8" s="22" t="s">
        <v>35</v>
      </c>
      <c r="B8" s="22">
        <v>800</v>
      </c>
      <c r="C8" s="23">
        <v>43161</v>
      </c>
      <c r="D8" s="23">
        <v>43179</v>
      </c>
      <c r="E8" s="22"/>
      <c r="F8" s="22"/>
    </row>
    <row r="11" spans="1:6" x14ac:dyDescent="0.3">
      <c r="A11" s="19" t="s">
        <v>36</v>
      </c>
      <c r="B11" s="19" t="s">
        <v>37</v>
      </c>
      <c r="C11" s="24">
        <v>0</v>
      </c>
    </row>
    <row r="12" spans="1:6" x14ac:dyDescent="0.3">
      <c r="B12" s="19" t="s">
        <v>38</v>
      </c>
      <c r="C12" s="24">
        <v>0.02</v>
      </c>
    </row>
    <row r="13" spans="1:6" x14ac:dyDescent="0.3">
      <c r="B13" s="19" t="s">
        <v>40</v>
      </c>
      <c r="C13" s="24">
        <v>0.05</v>
      </c>
    </row>
    <row r="14" spans="1:6" x14ac:dyDescent="0.3">
      <c r="B14" s="19" t="s">
        <v>39</v>
      </c>
      <c r="C14" s="24">
        <v>0.3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bon de commande</vt:lpstr>
      <vt:lpstr>Penalités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LePiane</dc:creator>
  <cp:lastModifiedBy>Guillaume Mazza</cp:lastModifiedBy>
  <dcterms:created xsi:type="dcterms:W3CDTF">2023-04-24T14:01:47Z</dcterms:created>
  <dcterms:modified xsi:type="dcterms:W3CDTF">2023-04-25T13:50:06Z</dcterms:modified>
</cp:coreProperties>
</file>